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AI\Downloads\"/>
    </mc:Choice>
  </mc:AlternateContent>
  <bookViews>
    <workbookView xWindow="0" yWindow="0" windowWidth="24000" windowHeight="9630"/>
  </bookViews>
  <sheets>
    <sheet name="Hoja1" sheetId="1" r:id="rId1"/>
  </sheets>
  <definedNames>
    <definedName name="_xlnm.Print_Area" localSheetId="0">Hoja1!$A$1:$I$65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" i="1" l="1"/>
  <c r="M12" i="1"/>
  <c r="L15" i="1"/>
  <c r="K16" i="1"/>
  <c r="D45" i="1"/>
  <c r="I35" i="1"/>
</calcChain>
</file>

<file path=xl/sharedStrings.xml><?xml version="1.0" encoding="utf-8"?>
<sst xmlns="http://schemas.openxmlformats.org/spreadsheetml/2006/main" count="193" uniqueCount="106">
  <si>
    <t>Republica Dominicana</t>
  </si>
  <si>
    <t>SERVICIO NACIONAL DE SALUD</t>
  </si>
  <si>
    <t>Fecha</t>
  </si>
  <si>
    <t>Referencia Proceso de Compra</t>
  </si>
  <si>
    <t>Núm.  Orden de Compra o Servicios</t>
  </si>
  <si>
    <t>Núm. De Factura Fiscal NCF</t>
  </si>
  <si>
    <t>Fuente Financiamiento  (FR-VS)</t>
  </si>
  <si>
    <t>Beneficiario</t>
  </si>
  <si>
    <t>Rubro</t>
  </si>
  <si>
    <t>Núm. Cta. Objetal del Gasto</t>
  </si>
  <si>
    <t>Valor</t>
  </si>
  <si>
    <t>Sub-Total Compras RD$</t>
  </si>
  <si>
    <t>RESUMEN DE COMPRAS DE BIENES O SERVICIOS POR CUENTA:</t>
  </si>
  <si>
    <t>RESUMEN DE PROCESO SEGÚN MODALIDAD:</t>
  </si>
  <si>
    <t>CUENTAS Núm.</t>
  </si>
  <si>
    <t>CANTIDAD</t>
  </si>
  <si>
    <t>MONTO</t>
  </si>
  <si>
    <t>TIPO</t>
  </si>
  <si>
    <t>Contratación Directa (compra directa)</t>
  </si>
  <si>
    <t>Contratación Menor (compra menor)</t>
  </si>
  <si>
    <t>Contratación Simplificada (Comparación de precio)</t>
  </si>
  <si>
    <t>TOTAL RESUMEN</t>
  </si>
  <si>
    <t xml:space="preserve">TOTAL COMPRAS       </t>
  </si>
  <si>
    <t>Gestión del proceso</t>
  </si>
  <si>
    <t>TIPO DE GESTIÓN DEL PROCESO</t>
  </si>
  <si>
    <t>A través del portal (SECP)</t>
  </si>
  <si>
    <t>Fuera del Portal (fuera del SECP)</t>
  </si>
  <si>
    <t>ENC. DE COMPRAS:__________________________</t>
  </si>
  <si>
    <t>Nota 1: La referencia del proceso de compra se corresponde al expediente del proceso</t>
  </si>
  <si>
    <t xml:space="preserve">DIRECTA </t>
  </si>
  <si>
    <t>VS</t>
  </si>
  <si>
    <t xml:space="preserve">GAS </t>
  </si>
  <si>
    <t>HDAC-CD-4552</t>
  </si>
  <si>
    <t xml:space="preserve">PRODUCTO VARIOS </t>
  </si>
  <si>
    <t>2.3.5.3.02</t>
  </si>
  <si>
    <t>CADENA REGIONAL DE NEGOCIO</t>
  </si>
  <si>
    <t xml:space="preserve">ALIMENTOS </t>
  </si>
  <si>
    <t xml:space="preserve">MEDICAMENTOS </t>
  </si>
  <si>
    <t>2.3.1.2.01</t>
  </si>
  <si>
    <t>HDAC-CD-4602</t>
  </si>
  <si>
    <t>RAMOSOL</t>
  </si>
  <si>
    <t>HDAC-CD-4605</t>
  </si>
  <si>
    <t>HDAC-CD-4607</t>
  </si>
  <si>
    <t>RFERRETERIA ELECTRICA</t>
  </si>
  <si>
    <t>PANEL Y BREYKER</t>
  </si>
  <si>
    <t>2.2.3.4.02</t>
  </si>
  <si>
    <t>HDAC-CD-4611</t>
  </si>
  <si>
    <t>FRUTAS Y VERDURAS</t>
  </si>
  <si>
    <t>2.2.3.2.02</t>
  </si>
  <si>
    <t>HDAC-CM-4613</t>
  </si>
  <si>
    <t>HDAC-CM-4612</t>
  </si>
  <si>
    <t>CENTRO MEDICO MATEO</t>
  </si>
  <si>
    <t>2.2.3.2.01</t>
  </si>
  <si>
    <t>LABORATORIO CLINICO</t>
  </si>
  <si>
    <t>AFERME SA</t>
  </si>
  <si>
    <t>2.3.1.1.01</t>
  </si>
  <si>
    <t>FR</t>
  </si>
  <si>
    <t>MICHEL EVENTO</t>
  </si>
  <si>
    <t>PICADERA</t>
  </si>
  <si>
    <t>HDAC-CM-4616</t>
  </si>
  <si>
    <t>2.1.2.1.01</t>
  </si>
  <si>
    <t>HDAC-CM-4617</t>
  </si>
  <si>
    <t xml:space="preserve">PANADERIA HENRRIQUEZ </t>
  </si>
  <si>
    <t xml:space="preserve">FUNDA DE PAN </t>
  </si>
  <si>
    <t>HDAC-CM-4618</t>
  </si>
  <si>
    <t xml:space="preserve">BIO DESINFECCION </t>
  </si>
  <si>
    <t>QUIROFANO</t>
  </si>
  <si>
    <t>2.1.2.2.02</t>
  </si>
  <si>
    <t>AIR LIQUIDE</t>
  </si>
  <si>
    <t xml:space="preserve">OXIGENO </t>
  </si>
  <si>
    <t>2.1.1.2.01</t>
  </si>
  <si>
    <t>2.1.1.2.02</t>
  </si>
  <si>
    <t>HDAC-CM-4623</t>
  </si>
  <si>
    <t>2.1.1.2.03</t>
  </si>
  <si>
    <t>HDAC-CM-4624</t>
  </si>
  <si>
    <t>2.2.1.3.01</t>
  </si>
  <si>
    <t>HDAC-CM-4625</t>
  </si>
  <si>
    <t>269.609.38</t>
  </si>
  <si>
    <t>PORTAL</t>
  </si>
  <si>
    <t>HDAC-DAF-CD-0025</t>
  </si>
  <si>
    <t>BAUCOMER SRL</t>
  </si>
  <si>
    <t>2.2.1.3.01.</t>
  </si>
  <si>
    <t>HDAC-DAF-CD-0030</t>
  </si>
  <si>
    <t>HDAC-DAF-CD-0032</t>
  </si>
  <si>
    <t>BIO-NOVA</t>
  </si>
  <si>
    <t xml:space="preserve">HDAC-DAF-CM-0033 </t>
  </si>
  <si>
    <t>HDAC-DAF-CM-0035</t>
  </si>
  <si>
    <t>HDAC-DAF-CM-0037</t>
  </si>
  <si>
    <t>HAC-DAF-CM-0038</t>
  </si>
  <si>
    <t xml:space="preserve">GRECIA DE LA CRUZ </t>
  </si>
  <si>
    <t>FERRETERIO</t>
  </si>
  <si>
    <t>HDAC-DAF-CM-0039</t>
  </si>
  <si>
    <t>PHARMA GDE</t>
  </si>
  <si>
    <r>
      <rPr>
        <b/>
        <sz val="14"/>
        <color theme="1"/>
        <rFont val="Calibri"/>
        <family val="2"/>
        <scheme val="minor"/>
      </rPr>
      <t>ESTABLECIMIENTO</t>
    </r>
    <r>
      <rPr>
        <b/>
        <sz val="12"/>
        <color theme="1"/>
        <rFont val="Calibri"/>
        <family val="2"/>
        <scheme val="minor"/>
      </rPr>
      <t>_HOSPITAL PROVINCIAL DR. ANGEL CONGTRERAS MONTE PLATA___REGIÓN___ESTE_</t>
    </r>
  </si>
  <si>
    <t>HDAC-DAF-CM-0040</t>
  </si>
  <si>
    <t>VAL-KAMED</t>
  </si>
  <si>
    <t>FARMACIA</t>
  </si>
  <si>
    <t>HDAC-DAF-CM-0041</t>
  </si>
  <si>
    <t>OFICENTRO ORIENTAL</t>
  </si>
  <si>
    <t>TECNOLOGIA</t>
  </si>
  <si>
    <t>HDAC-DAF-CM-0042</t>
  </si>
  <si>
    <t>ALMED COMERCIAL</t>
  </si>
  <si>
    <t>2.1.2.3.01</t>
  </si>
  <si>
    <t>HDAC-DAF-CM-0045</t>
  </si>
  <si>
    <t xml:space="preserve">UTILES MENORES MEDICOS </t>
  </si>
  <si>
    <t>2.1.3.3.01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</si>
</sst>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4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2" fillId="0" borderId="0" xfId="0" applyFont="1" applyAlignment="1"/>
    <xf numFmtId="14" fontId="0" fillId="0" borderId="1" xfId="0" applyNumberFormat="1" applyBorder="1"/>
    <xf numFmtId="14" fontId="0" fillId="0" borderId="1" xfId="0" applyNumberFormat="1" applyBorder="1" applyAlignment="1">
      <alignment horizontal="center"/>
    </xf>
    <xf numFmtId="43" fontId="0" fillId="0" borderId="1" xfId="1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43" fontId="0" fillId="0" borderId="1" xfId="0" applyNumberFormat="1" applyBorder="1"/>
    <xf numFmtId="44" fontId="0" fillId="0" borderId="1" xfId="0" applyNumberFormat="1" applyBorder="1"/>
    <xf numFmtId="43" fontId="0" fillId="0" borderId="0" xfId="1" applyFont="1"/>
    <xf numFmtId="43" fontId="0" fillId="0" borderId="0" xfId="0" applyNumberFormat="1"/>
    <xf numFmtId="43" fontId="0" fillId="0" borderId="1" xfId="1" applyFont="1" applyBorder="1" applyAlignment="1">
      <alignment horizontal="left" indent="4"/>
    </xf>
    <xf numFmtId="0" fontId="0" fillId="0" borderId="0" xfId="0" applyBorder="1"/>
    <xf numFmtId="164" fontId="1" fillId="0" borderId="1" xfId="2" applyNumberFormat="1" applyFont="1" applyBorder="1" applyAlignment="1">
      <alignment horizontal="center"/>
    </xf>
    <xf numFmtId="164" fontId="0" fillId="0" borderId="1" xfId="2" applyNumberFormat="1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5" fillId="0" borderId="0" xfId="0" applyFont="1" applyAlignment="1"/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left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790575</xdr:colOff>
      <xdr:row>0</xdr:row>
      <xdr:rowOff>9525</xdr:rowOff>
    </xdr:from>
    <xdr:to>
      <xdr:col>5</xdr:col>
      <xdr:colOff>297949</xdr:colOff>
      <xdr:row>1</xdr:row>
      <xdr:rowOff>114299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BE457D-325D-4D6F-A0A5-590ED5CF7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2875" y="9525"/>
          <a:ext cx="863099" cy="295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65"/>
  <sheetViews>
    <sheetView tabSelected="1" zoomScaleNormal="100" workbookViewId="0">
      <selection activeCell="A4" sqref="A4:I4"/>
    </sheetView>
  </sheetViews>
  <sheetFormatPr baseColWidth="10" defaultColWidth="11.42578125" defaultRowHeight="15" x14ac:dyDescent="0.25"/>
  <cols>
    <col min="1" max="1" width="29.140625" customWidth="1"/>
    <col min="2" max="2" width="26.42578125" customWidth="1"/>
    <col min="3" max="3" width="18.42578125" customWidth="1"/>
    <col min="4" max="4" width="19.7109375" customWidth="1"/>
    <col min="5" max="5" width="20.140625" style="3" customWidth="1"/>
    <col min="6" max="6" width="29.85546875" customWidth="1"/>
    <col min="7" max="7" width="34.140625" customWidth="1"/>
    <col min="8" max="8" width="19.5703125" customWidth="1"/>
    <col min="9" max="9" width="15.5703125" customWidth="1"/>
    <col min="12" max="13" width="13.140625" bestFit="1" customWidth="1"/>
  </cols>
  <sheetData>
    <row r="3" spans="1:14" x14ac:dyDescent="0.25">
      <c r="A3" s="34" t="s">
        <v>0</v>
      </c>
      <c r="B3" s="34"/>
      <c r="C3" s="34"/>
      <c r="D3" s="34"/>
      <c r="E3" s="34"/>
      <c r="F3" s="34"/>
      <c r="G3" s="34"/>
      <c r="H3" s="34"/>
      <c r="I3" s="34"/>
    </row>
    <row r="4" spans="1:14" ht="18.75" x14ac:dyDescent="0.3">
      <c r="A4" s="35" t="s">
        <v>1</v>
      </c>
      <c r="B4" s="35"/>
      <c r="C4" s="35"/>
      <c r="D4" s="35"/>
      <c r="E4" s="35"/>
      <c r="F4" s="35"/>
      <c r="G4" s="35"/>
      <c r="H4" s="35"/>
      <c r="I4" s="35"/>
    </row>
    <row r="5" spans="1:14" ht="18.75" x14ac:dyDescent="0.3">
      <c r="A5" s="35"/>
      <c r="B5" s="35"/>
      <c r="C5" s="35"/>
      <c r="D5" s="35"/>
      <c r="E5" s="35"/>
      <c r="F5" s="35"/>
      <c r="G5" s="35"/>
      <c r="H5" s="35"/>
      <c r="I5" s="35"/>
    </row>
    <row r="6" spans="1:14" ht="31.5" customHeight="1" x14ac:dyDescent="0.3">
      <c r="A6" s="36" t="s">
        <v>93</v>
      </c>
      <c r="B6" s="36"/>
      <c r="C6" s="36"/>
      <c r="D6" s="36"/>
      <c r="E6" s="36"/>
      <c r="F6" s="36"/>
      <c r="G6" s="36"/>
      <c r="H6" s="36"/>
      <c r="I6" s="36"/>
    </row>
    <row r="7" spans="1:14" ht="47.25" x14ac:dyDescent="0.25">
      <c r="A7" s="4" t="s">
        <v>2</v>
      </c>
      <c r="B7" s="5" t="s">
        <v>3</v>
      </c>
      <c r="C7" s="7" t="s">
        <v>4</v>
      </c>
      <c r="D7" s="5" t="s">
        <v>5</v>
      </c>
      <c r="E7" s="5" t="s">
        <v>6</v>
      </c>
      <c r="F7" s="4" t="s">
        <v>7</v>
      </c>
      <c r="G7" s="4" t="s">
        <v>8</v>
      </c>
      <c r="H7" s="5" t="s">
        <v>9</v>
      </c>
      <c r="I7" s="4" t="s">
        <v>10</v>
      </c>
    </row>
    <row r="8" spans="1:14" x14ac:dyDescent="0.25">
      <c r="A8" s="18">
        <v>46238</v>
      </c>
      <c r="B8" s="1" t="s">
        <v>29</v>
      </c>
      <c r="C8" s="1" t="s">
        <v>32</v>
      </c>
      <c r="D8" s="20">
        <v>2801</v>
      </c>
      <c r="E8" s="21" t="s">
        <v>30</v>
      </c>
      <c r="F8" s="1" t="s">
        <v>35</v>
      </c>
      <c r="G8" s="1" t="s">
        <v>33</v>
      </c>
      <c r="H8" s="1" t="s">
        <v>34</v>
      </c>
      <c r="I8" s="19">
        <v>147979</v>
      </c>
      <c r="J8" s="28"/>
      <c r="K8" s="28">
        <v>147979</v>
      </c>
      <c r="L8" s="28">
        <v>22400</v>
      </c>
      <c r="M8" s="28">
        <v>35148.51</v>
      </c>
      <c r="N8" s="28">
        <v>21490.98</v>
      </c>
    </row>
    <row r="9" spans="1:14" x14ac:dyDescent="0.25">
      <c r="A9" s="18">
        <v>46238</v>
      </c>
      <c r="B9" s="1" t="s">
        <v>29</v>
      </c>
      <c r="C9" s="1" t="s">
        <v>39</v>
      </c>
      <c r="D9" s="20">
        <v>1118</v>
      </c>
      <c r="E9" s="21" t="s">
        <v>30</v>
      </c>
      <c r="F9" s="1" t="s">
        <v>40</v>
      </c>
      <c r="G9" s="1" t="s">
        <v>37</v>
      </c>
      <c r="H9" s="1" t="s">
        <v>38</v>
      </c>
      <c r="I9" s="19">
        <v>96000</v>
      </c>
      <c r="J9" s="28"/>
      <c r="K9" s="28">
        <v>96000</v>
      </c>
      <c r="L9" s="28">
        <v>25724</v>
      </c>
      <c r="M9" s="28">
        <v>439312.5</v>
      </c>
      <c r="N9" s="28">
        <v>68241.3</v>
      </c>
    </row>
    <row r="10" spans="1:14" x14ac:dyDescent="0.25">
      <c r="A10" s="18">
        <v>46244</v>
      </c>
      <c r="B10" s="1" t="s">
        <v>29</v>
      </c>
      <c r="C10" s="1" t="s">
        <v>41</v>
      </c>
      <c r="D10" s="20">
        <v>2816</v>
      </c>
      <c r="E10" s="21" t="s">
        <v>30</v>
      </c>
      <c r="F10" s="1" t="s">
        <v>35</v>
      </c>
      <c r="G10" s="1" t="s">
        <v>36</v>
      </c>
      <c r="H10" s="1" t="s">
        <v>38</v>
      </c>
      <c r="I10" s="19">
        <v>4999.42</v>
      </c>
      <c r="J10" s="28"/>
      <c r="K10" s="28">
        <v>4999.42</v>
      </c>
      <c r="L10" s="28">
        <v>234262.91</v>
      </c>
      <c r="M10" s="28">
        <v>530442.5</v>
      </c>
      <c r="N10" s="28">
        <v>141946.57999999999</v>
      </c>
    </row>
    <row r="11" spans="1:14" x14ac:dyDescent="0.25">
      <c r="A11" s="18">
        <v>46246</v>
      </c>
      <c r="B11" s="1" t="s">
        <v>29</v>
      </c>
      <c r="C11" s="1" t="s">
        <v>42</v>
      </c>
      <c r="D11" s="20">
        <v>4091</v>
      </c>
      <c r="E11" s="21" t="s">
        <v>30</v>
      </c>
      <c r="F11" s="1" t="s">
        <v>43</v>
      </c>
      <c r="G11" s="1" t="s">
        <v>44</v>
      </c>
      <c r="H11" s="1" t="s">
        <v>45</v>
      </c>
      <c r="I11" s="19">
        <v>6409.99</v>
      </c>
      <c r="J11" s="28"/>
      <c r="K11" s="28">
        <v>6409.99</v>
      </c>
      <c r="L11" s="28">
        <v>3159.73</v>
      </c>
      <c r="M11" s="28">
        <v>83568.78</v>
      </c>
      <c r="N11" s="28">
        <v>17110</v>
      </c>
    </row>
    <row r="12" spans="1:14" x14ac:dyDescent="0.25">
      <c r="A12" s="18">
        <v>46251</v>
      </c>
      <c r="B12" s="1" t="s">
        <v>29</v>
      </c>
      <c r="C12" s="1" t="s">
        <v>46</v>
      </c>
      <c r="D12" s="20">
        <v>2820</v>
      </c>
      <c r="E12" s="21" t="s">
        <v>30</v>
      </c>
      <c r="F12" s="1" t="s">
        <v>35</v>
      </c>
      <c r="G12" s="1" t="s">
        <v>47</v>
      </c>
      <c r="H12" s="1" t="s">
        <v>48</v>
      </c>
      <c r="I12" s="19">
        <v>47051.58</v>
      </c>
      <c r="J12" s="28"/>
      <c r="K12" s="28">
        <v>47051.58</v>
      </c>
      <c r="L12" s="28" t="s">
        <v>77</v>
      </c>
      <c r="M12" s="28">
        <f>SUM(M8:M11)</f>
        <v>1088472.29</v>
      </c>
      <c r="N12" s="28">
        <v>218614</v>
      </c>
    </row>
    <row r="13" spans="1:14" x14ac:dyDescent="0.25">
      <c r="A13" s="18">
        <v>46247</v>
      </c>
      <c r="B13" s="1" t="s">
        <v>29</v>
      </c>
      <c r="C13" s="1" t="s">
        <v>50</v>
      </c>
      <c r="D13" s="20">
        <v>78</v>
      </c>
      <c r="E13" s="21" t="s">
        <v>30</v>
      </c>
      <c r="F13" s="1" t="s">
        <v>51</v>
      </c>
      <c r="G13" s="1" t="s">
        <v>53</v>
      </c>
      <c r="H13" s="1" t="s">
        <v>52</v>
      </c>
      <c r="I13" s="19">
        <v>5060</v>
      </c>
      <c r="J13" s="28"/>
      <c r="K13" s="28">
        <v>5060</v>
      </c>
      <c r="L13" s="28">
        <v>223870</v>
      </c>
      <c r="N13" s="29">
        <f>SUM(N8:N12)</f>
        <v>467402.86</v>
      </c>
    </row>
    <row r="14" spans="1:14" x14ac:dyDescent="0.25">
      <c r="A14" s="18">
        <v>46252</v>
      </c>
      <c r="B14" s="1" t="s">
        <v>29</v>
      </c>
      <c r="C14" s="1" t="s">
        <v>49</v>
      </c>
      <c r="D14" s="20">
        <v>1281</v>
      </c>
      <c r="E14" s="21" t="s">
        <v>30</v>
      </c>
      <c r="F14" s="1" t="s">
        <v>54</v>
      </c>
      <c r="G14" s="1" t="s">
        <v>31</v>
      </c>
      <c r="H14" s="1" t="s">
        <v>55</v>
      </c>
      <c r="I14" s="19">
        <v>21303.74</v>
      </c>
      <c r="J14" s="28"/>
      <c r="K14" s="28">
        <v>21303.74</v>
      </c>
      <c r="L14" s="28">
        <v>49580</v>
      </c>
    </row>
    <row r="15" spans="1:14" x14ac:dyDescent="0.25">
      <c r="A15" s="18">
        <v>46261</v>
      </c>
      <c r="B15" s="1" t="s">
        <v>29</v>
      </c>
      <c r="C15" s="1" t="s">
        <v>59</v>
      </c>
      <c r="D15" s="20">
        <v>36</v>
      </c>
      <c r="E15" s="21" t="s">
        <v>56</v>
      </c>
      <c r="F15" s="1" t="s">
        <v>57</v>
      </c>
      <c r="G15" s="1" t="s">
        <v>58</v>
      </c>
      <c r="H15" s="1" t="s">
        <v>60</v>
      </c>
      <c r="I15" s="19">
        <v>2025</v>
      </c>
      <c r="J15" s="28"/>
      <c r="K15" s="28">
        <v>2025</v>
      </c>
      <c r="L15" s="29">
        <f>SUM(L8:L14)</f>
        <v>558996.64</v>
      </c>
    </row>
    <row r="16" spans="1:14" x14ac:dyDescent="0.25">
      <c r="A16" s="18">
        <v>46249</v>
      </c>
      <c r="B16" s="1" t="s">
        <v>29</v>
      </c>
      <c r="C16" s="1" t="s">
        <v>61</v>
      </c>
      <c r="D16" s="20">
        <v>10</v>
      </c>
      <c r="E16" s="21" t="s">
        <v>30</v>
      </c>
      <c r="F16" s="1" t="s">
        <v>62</v>
      </c>
      <c r="G16" s="1" t="s">
        <v>63</v>
      </c>
      <c r="H16" s="1" t="s">
        <v>60</v>
      </c>
      <c r="I16" s="19">
        <v>22400</v>
      </c>
      <c r="J16" s="29"/>
      <c r="K16" s="29">
        <f>SUM(K8:K15)</f>
        <v>330828.73</v>
      </c>
    </row>
    <row r="17" spans="1:12" x14ac:dyDescent="0.25">
      <c r="A17" s="18">
        <v>46246</v>
      </c>
      <c r="B17" s="1" t="s">
        <v>29</v>
      </c>
      <c r="C17" s="1" t="s">
        <v>64</v>
      </c>
      <c r="D17" s="20">
        <v>346</v>
      </c>
      <c r="E17" s="21" t="s">
        <v>30</v>
      </c>
      <c r="F17" s="1" t="s">
        <v>65</v>
      </c>
      <c r="G17" s="1" t="s">
        <v>66</v>
      </c>
      <c r="H17" s="1" t="s">
        <v>67</v>
      </c>
      <c r="I17" s="19">
        <v>25724</v>
      </c>
    </row>
    <row r="18" spans="1:12" x14ac:dyDescent="0.25">
      <c r="A18" s="18">
        <v>46247</v>
      </c>
      <c r="B18" s="1" t="s">
        <v>29</v>
      </c>
      <c r="C18" s="1" t="s">
        <v>72</v>
      </c>
      <c r="D18" s="20">
        <v>6322</v>
      </c>
      <c r="E18" s="21" t="s">
        <v>30</v>
      </c>
      <c r="F18" s="1" t="s">
        <v>68</v>
      </c>
      <c r="G18" s="1" t="s">
        <v>69</v>
      </c>
      <c r="H18" s="1" t="s">
        <v>73</v>
      </c>
      <c r="I18" s="19">
        <v>234262.91</v>
      </c>
      <c r="J18" s="28"/>
    </row>
    <row r="19" spans="1:12" x14ac:dyDescent="0.25">
      <c r="A19" s="18">
        <v>46259</v>
      </c>
      <c r="B19" s="1" t="s">
        <v>29</v>
      </c>
      <c r="C19" s="1" t="s">
        <v>74</v>
      </c>
      <c r="D19" s="20">
        <v>2825</v>
      </c>
      <c r="E19" s="21" t="s">
        <v>30</v>
      </c>
      <c r="F19" s="1" t="s">
        <v>35</v>
      </c>
      <c r="G19" s="1" t="s">
        <v>36</v>
      </c>
      <c r="H19" s="1" t="s">
        <v>75</v>
      </c>
      <c r="I19" s="19">
        <v>3159.73</v>
      </c>
      <c r="J19" s="28"/>
      <c r="L19" s="28"/>
    </row>
    <row r="20" spans="1:12" x14ac:dyDescent="0.25">
      <c r="A20" s="18">
        <v>46259</v>
      </c>
      <c r="B20" s="1" t="s">
        <v>29</v>
      </c>
      <c r="C20" s="1" t="s">
        <v>76</v>
      </c>
      <c r="D20" s="20">
        <v>2826</v>
      </c>
      <c r="E20" s="21" t="s">
        <v>30</v>
      </c>
      <c r="F20" s="1" t="s">
        <v>35</v>
      </c>
      <c r="G20" s="1" t="s">
        <v>36</v>
      </c>
      <c r="H20" s="1" t="s">
        <v>75</v>
      </c>
      <c r="I20" s="30" t="s">
        <v>77</v>
      </c>
      <c r="J20" s="28"/>
      <c r="L20" s="28"/>
    </row>
    <row r="21" spans="1:12" x14ac:dyDescent="0.25">
      <c r="A21" s="18">
        <v>46259</v>
      </c>
      <c r="B21" s="1" t="s">
        <v>78</v>
      </c>
      <c r="C21" s="1" t="s">
        <v>79</v>
      </c>
      <c r="D21" s="20">
        <v>25</v>
      </c>
      <c r="E21" s="21" t="s">
        <v>30</v>
      </c>
      <c r="F21" s="1" t="s">
        <v>80</v>
      </c>
      <c r="G21" s="1" t="s">
        <v>37</v>
      </c>
      <c r="H21" s="1" t="s">
        <v>81</v>
      </c>
      <c r="I21" s="19">
        <v>223870</v>
      </c>
      <c r="J21" s="28"/>
    </row>
    <row r="22" spans="1:12" x14ac:dyDescent="0.25">
      <c r="A22" s="18">
        <v>46259</v>
      </c>
      <c r="B22" s="1" t="s">
        <v>78</v>
      </c>
      <c r="C22" s="1" t="s">
        <v>82</v>
      </c>
      <c r="D22" s="20">
        <v>1167</v>
      </c>
      <c r="E22" s="21" t="s">
        <v>30</v>
      </c>
      <c r="F22" s="1" t="s">
        <v>40</v>
      </c>
      <c r="G22" s="1" t="s">
        <v>37</v>
      </c>
      <c r="H22" s="1" t="s">
        <v>60</v>
      </c>
      <c r="I22" s="19">
        <v>49580</v>
      </c>
      <c r="J22" s="28"/>
      <c r="K22" s="28"/>
    </row>
    <row r="23" spans="1:12" x14ac:dyDescent="0.25">
      <c r="A23" s="18">
        <v>46259</v>
      </c>
      <c r="B23" s="1" t="s">
        <v>78</v>
      </c>
      <c r="C23" s="1" t="s">
        <v>83</v>
      </c>
      <c r="D23" s="20">
        <v>1834</v>
      </c>
      <c r="E23" s="21" t="s">
        <v>30</v>
      </c>
      <c r="F23" s="1" t="s">
        <v>84</v>
      </c>
      <c r="G23" s="1" t="s">
        <v>53</v>
      </c>
      <c r="H23" s="1" t="s">
        <v>71</v>
      </c>
      <c r="I23" s="19">
        <v>35148.51</v>
      </c>
      <c r="J23" s="28"/>
    </row>
    <row r="24" spans="1:12" x14ac:dyDescent="0.25">
      <c r="A24" s="18">
        <v>46258</v>
      </c>
      <c r="B24" s="1" t="s">
        <v>78</v>
      </c>
      <c r="C24" s="1" t="s">
        <v>85</v>
      </c>
      <c r="D24" s="20">
        <v>1827</v>
      </c>
      <c r="E24" s="21" t="s">
        <v>30</v>
      </c>
      <c r="F24" s="1" t="s">
        <v>84</v>
      </c>
      <c r="G24" s="1" t="s">
        <v>53</v>
      </c>
      <c r="H24" s="1" t="s">
        <v>71</v>
      </c>
      <c r="I24" s="19">
        <v>439312.5</v>
      </c>
      <c r="J24" s="28"/>
    </row>
    <row r="25" spans="1:12" x14ac:dyDescent="0.25">
      <c r="A25" s="18">
        <v>46237</v>
      </c>
      <c r="B25" s="1" t="s">
        <v>78</v>
      </c>
      <c r="C25" s="1" t="s">
        <v>86</v>
      </c>
      <c r="D25" s="20">
        <v>1691</v>
      </c>
      <c r="E25" s="21" t="s">
        <v>30</v>
      </c>
      <c r="F25" s="1" t="s">
        <v>84</v>
      </c>
      <c r="G25" s="1" t="s">
        <v>53</v>
      </c>
      <c r="H25" s="1" t="s">
        <v>71</v>
      </c>
      <c r="I25" s="19">
        <v>530442.5</v>
      </c>
    </row>
    <row r="26" spans="1:12" x14ac:dyDescent="0.25">
      <c r="A26" s="18">
        <v>46237</v>
      </c>
      <c r="B26" s="1" t="s">
        <v>78</v>
      </c>
      <c r="C26" s="1" t="s">
        <v>87</v>
      </c>
      <c r="D26" s="20">
        <v>1686</v>
      </c>
      <c r="E26" s="21" t="s">
        <v>30</v>
      </c>
      <c r="F26" s="1" t="s">
        <v>84</v>
      </c>
      <c r="G26" s="1" t="s">
        <v>53</v>
      </c>
      <c r="H26" s="1" t="s">
        <v>71</v>
      </c>
      <c r="I26" s="19">
        <v>83568.78</v>
      </c>
      <c r="J26" s="28"/>
    </row>
    <row r="27" spans="1:12" x14ac:dyDescent="0.25">
      <c r="A27" s="18">
        <v>46260</v>
      </c>
      <c r="B27" s="1" t="s">
        <v>78</v>
      </c>
      <c r="C27" s="1" t="s">
        <v>88</v>
      </c>
      <c r="D27" s="20">
        <v>4111</v>
      </c>
      <c r="E27" s="21" t="s">
        <v>30</v>
      </c>
      <c r="F27" s="1" t="s">
        <v>89</v>
      </c>
      <c r="G27" s="1" t="s">
        <v>90</v>
      </c>
      <c r="H27" s="1" t="s">
        <v>60</v>
      </c>
      <c r="I27" s="19">
        <v>21490.98</v>
      </c>
      <c r="J27" s="28"/>
    </row>
    <row r="28" spans="1:12" x14ac:dyDescent="0.25">
      <c r="A28" s="18">
        <v>46261</v>
      </c>
      <c r="B28" s="1" t="s">
        <v>78</v>
      </c>
      <c r="C28" s="1" t="s">
        <v>91</v>
      </c>
      <c r="D28" s="20">
        <v>572</v>
      </c>
      <c r="E28" s="21" t="s">
        <v>30</v>
      </c>
      <c r="F28" s="1" t="s">
        <v>92</v>
      </c>
      <c r="G28" s="1" t="s">
        <v>37</v>
      </c>
      <c r="H28" s="1" t="s">
        <v>70</v>
      </c>
      <c r="I28" s="19">
        <v>68241.3</v>
      </c>
      <c r="J28" s="29"/>
    </row>
    <row r="29" spans="1:12" x14ac:dyDescent="0.25">
      <c r="A29" s="18">
        <v>46261</v>
      </c>
      <c r="B29" s="17" t="s">
        <v>78</v>
      </c>
      <c r="C29" s="1" t="s">
        <v>94</v>
      </c>
      <c r="D29" s="20">
        <v>361</v>
      </c>
      <c r="E29" s="21" t="s">
        <v>30</v>
      </c>
      <c r="F29" s="1" t="s">
        <v>95</v>
      </c>
      <c r="G29" s="1" t="s">
        <v>96</v>
      </c>
      <c r="H29" s="1" t="s">
        <v>70</v>
      </c>
      <c r="I29" s="19">
        <v>141946.57999999999</v>
      </c>
    </row>
    <row r="30" spans="1:12" x14ac:dyDescent="0.25">
      <c r="A30" s="18">
        <v>46251</v>
      </c>
      <c r="B30" s="1" t="s">
        <v>78</v>
      </c>
      <c r="C30" s="24" t="s">
        <v>97</v>
      </c>
      <c r="D30" s="20">
        <v>1571</v>
      </c>
      <c r="E30" s="21" t="s">
        <v>30</v>
      </c>
      <c r="F30" s="1" t="s">
        <v>98</v>
      </c>
      <c r="G30" s="1" t="s">
        <v>99</v>
      </c>
      <c r="H30" s="1" t="s">
        <v>70</v>
      </c>
      <c r="I30" s="19">
        <v>17110</v>
      </c>
      <c r="J30" s="28"/>
    </row>
    <row r="31" spans="1:12" x14ac:dyDescent="0.25">
      <c r="A31" s="18">
        <v>46261</v>
      </c>
      <c r="B31" s="1" t="s">
        <v>78</v>
      </c>
      <c r="C31" s="25" t="s">
        <v>100</v>
      </c>
      <c r="D31" s="20">
        <v>1570</v>
      </c>
      <c r="E31" s="21" t="s">
        <v>30</v>
      </c>
      <c r="F31" s="1" t="s">
        <v>98</v>
      </c>
      <c r="G31" s="22" t="s">
        <v>99</v>
      </c>
      <c r="H31" s="23" t="s">
        <v>70</v>
      </c>
      <c r="I31" s="19">
        <v>218614</v>
      </c>
      <c r="J31" s="28"/>
    </row>
    <row r="32" spans="1:12" x14ac:dyDescent="0.25">
      <c r="A32" s="18">
        <v>46259</v>
      </c>
      <c r="B32" s="1" t="s">
        <v>78</v>
      </c>
      <c r="C32" s="1" t="s">
        <v>103</v>
      </c>
      <c r="D32" s="20">
        <v>304</v>
      </c>
      <c r="E32" s="21" t="s">
        <v>30</v>
      </c>
      <c r="F32" s="1" t="s">
        <v>101</v>
      </c>
      <c r="G32" s="22" t="s">
        <v>104</v>
      </c>
      <c r="H32" s="23" t="s">
        <v>102</v>
      </c>
      <c r="I32" s="19">
        <v>86920</v>
      </c>
      <c r="J32" s="28"/>
    </row>
    <row r="33" spans="1:12" x14ac:dyDescent="0.25">
      <c r="A33" s="18"/>
      <c r="B33" s="1"/>
      <c r="C33" s="1"/>
      <c r="D33" s="20"/>
      <c r="E33" s="21"/>
      <c r="F33" s="1"/>
      <c r="G33" s="22"/>
      <c r="H33" s="23"/>
      <c r="I33" s="26"/>
      <c r="J33" s="28"/>
      <c r="L33" s="28"/>
    </row>
    <row r="34" spans="1:12" x14ac:dyDescent="0.25">
      <c r="A34" s="1"/>
      <c r="B34" s="1"/>
      <c r="C34" s="1"/>
      <c r="D34" s="1"/>
      <c r="E34" s="2"/>
      <c r="F34" s="1"/>
      <c r="G34" s="22"/>
      <c r="H34" s="23"/>
      <c r="I34" s="1"/>
    </row>
    <row r="35" spans="1:12" ht="15.75" x14ac:dyDescent="0.25">
      <c r="A35" s="1"/>
      <c r="B35" s="1"/>
      <c r="C35" s="1"/>
      <c r="D35" s="1"/>
      <c r="E35" s="2"/>
      <c r="F35" s="1"/>
      <c r="G35" s="41" t="s">
        <v>11</v>
      </c>
      <c r="H35" s="42"/>
      <c r="I35" s="27">
        <f>SUM(I8:I32)</f>
        <v>2532620.52</v>
      </c>
    </row>
    <row r="37" spans="1:12" ht="15.75" x14ac:dyDescent="0.25">
      <c r="A37" s="16" t="s">
        <v>12</v>
      </c>
      <c r="B37" s="16"/>
      <c r="C37" s="16"/>
      <c r="D37" s="6"/>
      <c r="G37" s="9" t="s">
        <v>13</v>
      </c>
    </row>
    <row r="39" spans="1:12" x14ac:dyDescent="0.25">
      <c r="A39" s="37" t="s">
        <v>14</v>
      </c>
      <c r="B39" s="38"/>
      <c r="C39" s="8" t="s">
        <v>15</v>
      </c>
      <c r="D39" s="8" t="s">
        <v>16</v>
      </c>
      <c r="G39" s="8" t="s">
        <v>17</v>
      </c>
      <c r="H39" s="8" t="s">
        <v>15</v>
      </c>
      <c r="I39" s="8" t="s">
        <v>16</v>
      </c>
    </row>
    <row r="40" spans="1:12" x14ac:dyDescent="0.25">
      <c r="A40" s="12" t="s">
        <v>34</v>
      </c>
      <c r="B40" s="13"/>
      <c r="C40" s="8">
        <v>8</v>
      </c>
      <c r="D40" s="32">
        <v>330828.73</v>
      </c>
      <c r="G40" s="8"/>
      <c r="H40" s="8"/>
      <c r="I40" s="8"/>
    </row>
    <row r="41" spans="1:12" x14ac:dyDescent="0.25">
      <c r="A41" s="12" t="s">
        <v>38</v>
      </c>
      <c r="B41" s="13"/>
      <c r="C41" s="8">
        <v>6</v>
      </c>
      <c r="D41" s="32">
        <v>558996.64</v>
      </c>
      <c r="G41" s="8"/>
      <c r="H41" s="8"/>
      <c r="I41" s="8"/>
    </row>
    <row r="42" spans="1:12" x14ac:dyDescent="0.25">
      <c r="A42" s="39" t="s">
        <v>102</v>
      </c>
      <c r="B42" s="40" t="s">
        <v>102</v>
      </c>
      <c r="C42" s="8">
        <v>4</v>
      </c>
      <c r="D42" s="32">
        <v>1088472.29</v>
      </c>
      <c r="G42" s="1" t="s">
        <v>18</v>
      </c>
      <c r="H42" s="20">
        <v>13</v>
      </c>
      <c r="I42" s="19">
        <v>840245.37</v>
      </c>
    </row>
    <row r="43" spans="1:12" x14ac:dyDescent="0.25">
      <c r="A43" s="14" t="s">
        <v>71</v>
      </c>
      <c r="B43" s="15"/>
      <c r="C43" s="8">
        <v>5</v>
      </c>
      <c r="D43" s="32">
        <v>467402.86</v>
      </c>
      <c r="G43" s="1"/>
      <c r="H43" s="20">
        <v>12</v>
      </c>
      <c r="I43" s="19">
        <v>1692375.15</v>
      </c>
    </row>
    <row r="44" spans="1:12" x14ac:dyDescent="0.25">
      <c r="A44" s="39" t="s">
        <v>105</v>
      </c>
      <c r="B44" s="40"/>
      <c r="C44" s="8">
        <v>1</v>
      </c>
      <c r="D44" s="33">
        <v>86920</v>
      </c>
      <c r="G44" s="1" t="s">
        <v>19</v>
      </c>
      <c r="H44" s="20"/>
      <c r="I44" s="19"/>
    </row>
    <row r="45" spans="1:12" ht="30" x14ac:dyDescent="0.25">
      <c r="A45" s="39"/>
      <c r="B45" s="40"/>
      <c r="C45" s="1"/>
      <c r="D45" s="26">
        <f>SUM(D40:D44)</f>
        <v>2532620.52</v>
      </c>
      <c r="G45" s="2" t="s">
        <v>20</v>
      </c>
      <c r="H45" s="1"/>
      <c r="I45" s="1"/>
    </row>
    <row r="46" spans="1:12" x14ac:dyDescent="0.25">
      <c r="A46" s="37" t="s">
        <v>21</v>
      </c>
      <c r="B46" s="38"/>
      <c r="C46" s="10"/>
      <c r="D46" s="19"/>
      <c r="G46" s="11" t="s">
        <v>22</v>
      </c>
      <c r="H46" s="1"/>
      <c r="I46" s="19">
        <v>2532620.52</v>
      </c>
    </row>
    <row r="48" spans="1:12" ht="15.75" x14ac:dyDescent="0.25">
      <c r="A48" s="45" t="s">
        <v>23</v>
      </c>
      <c r="B48" s="45"/>
      <c r="C48" s="45"/>
    </row>
    <row r="49" spans="1:7" x14ac:dyDescent="0.25">
      <c r="A49" s="8" t="s">
        <v>24</v>
      </c>
      <c r="B49" s="8" t="s">
        <v>15</v>
      </c>
      <c r="C49" s="8" t="s">
        <v>16</v>
      </c>
      <c r="F49" s="31"/>
    </row>
    <row r="50" spans="1:7" x14ac:dyDescent="0.25">
      <c r="A50" s="1" t="s">
        <v>25</v>
      </c>
      <c r="B50" s="1">
        <v>13</v>
      </c>
      <c r="C50" s="19">
        <v>840245.37</v>
      </c>
      <c r="F50" s="31"/>
    </row>
    <row r="51" spans="1:7" x14ac:dyDescent="0.25">
      <c r="A51" s="1" t="s">
        <v>26</v>
      </c>
      <c r="B51" s="1">
        <v>12</v>
      </c>
      <c r="C51" s="19">
        <v>1692375.15</v>
      </c>
    </row>
    <row r="52" spans="1:7" x14ac:dyDescent="0.25">
      <c r="A52" s="11" t="s">
        <v>22</v>
      </c>
      <c r="B52" s="1"/>
      <c r="C52" s="19">
        <v>2532620.52</v>
      </c>
    </row>
    <row r="53" spans="1:7" x14ac:dyDescent="0.25">
      <c r="C53" s="29"/>
    </row>
    <row r="59" spans="1:7" x14ac:dyDescent="0.25">
      <c r="G59" t="s">
        <v>27</v>
      </c>
    </row>
    <row r="61" spans="1:7" x14ac:dyDescent="0.25">
      <c r="D61" s="44"/>
      <c r="E61" s="44"/>
    </row>
    <row r="62" spans="1:7" x14ac:dyDescent="0.25">
      <c r="D62" s="44"/>
      <c r="E62" s="44"/>
    </row>
    <row r="65" spans="1:9" x14ac:dyDescent="0.25">
      <c r="A65" s="43" t="s">
        <v>28</v>
      </c>
      <c r="B65" s="43"/>
      <c r="C65" s="43"/>
      <c r="D65" s="43"/>
      <c r="E65" s="43"/>
      <c r="F65" s="43"/>
      <c r="G65" s="43"/>
      <c r="H65" s="43"/>
      <c r="I65" s="43"/>
    </row>
  </sheetData>
  <mergeCells count="14">
    <mergeCell ref="A65:I65"/>
    <mergeCell ref="D62:E62"/>
    <mergeCell ref="D61:E61"/>
    <mergeCell ref="A48:C48"/>
    <mergeCell ref="A42:B42"/>
    <mergeCell ref="A44:B44"/>
    <mergeCell ref="A45:B45"/>
    <mergeCell ref="G35:H35"/>
    <mergeCell ref="A46:B46"/>
    <mergeCell ref="A3:I3"/>
    <mergeCell ref="A4:I4"/>
    <mergeCell ref="A5:I5"/>
    <mergeCell ref="A6:I6"/>
    <mergeCell ref="A39:B39"/>
  </mergeCells>
  <pageMargins left="0.25" right="0.25" top="0.75" bottom="0.75" header="0.3" footer="0.3"/>
  <pageSetup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Dinorah Cuevas</dc:creator>
  <cp:keywords/>
  <dc:description/>
  <cp:lastModifiedBy>OAI</cp:lastModifiedBy>
  <cp:revision/>
  <cp:lastPrinted>2026-09-01T18:58:35Z</cp:lastPrinted>
  <dcterms:created xsi:type="dcterms:W3CDTF">2021-04-23T20:25:15Z</dcterms:created>
  <dcterms:modified xsi:type="dcterms:W3CDTF">2026-09-01T19:01:05Z</dcterms:modified>
  <cp:category/>
  <cp:contentStatus/>
</cp:coreProperties>
</file>