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AI\Downloads\"/>
    </mc:Choice>
  </mc:AlternateContent>
  <bookViews>
    <workbookView xWindow="0" yWindow="0" windowWidth="24000" windowHeight="9630" tabRatio="587"/>
  </bookViews>
  <sheets>
    <sheet name="Relación de Estados de Cuentas" sheetId="5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1" i="5" l="1"/>
  <c r="C62" i="5"/>
  <c r="C63" i="5"/>
  <c r="C64" i="5"/>
  <c r="C65" i="5"/>
  <c r="C66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</calcChain>
</file>

<file path=xl/sharedStrings.xml><?xml version="1.0" encoding="utf-8"?>
<sst xmlns="http://schemas.openxmlformats.org/spreadsheetml/2006/main" count="164" uniqueCount="57">
  <si>
    <t xml:space="preserve"> </t>
  </si>
  <si>
    <t>NUMERO DE FACT.</t>
  </si>
  <si>
    <t>centro m . Mateo</t>
  </si>
  <si>
    <t>fagure</t>
  </si>
  <si>
    <t>super perz</t>
  </si>
  <si>
    <t>dimedon</t>
  </si>
  <si>
    <t>ferreteria electrica</t>
  </si>
  <si>
    <t>multifarma</t>
  </si>
  <si>
    <t>super perez</t>
  </si>
  <si>
    <t>multigestiones yavic</t>
  </si>
  <si>
    <t>radlafe</t>
  </si>
  <si>
    <t>imax electricos</t>
  </si>
  <si>
    <t>pintur expertos</t>
  </si>
  <si>
    <t>air liquide</t>
  </si>
  <si>
    <t>23/1/206</t>
  </si>
  <si>
    <t>farmadal</t>
  </si>
  <si>
    <t>car-m</t>
  </si>
  <si>
    <t>roberto hugo aybar</t>
  </si>
  <si>
    <t>centro medico dr. Mateo</t>
  </si>
  <si>
    <t>estacion de palmarej</t>
  </si>
  <si>
    <t>produc. Industriales</t>
  </si>
  <si>
    <t>inapa</t>
  </si>
  <si>
    <t>RELACION DE ESTADO DE CUENTA DE SUPLIDORES.</t>
  </si>
  <si>
    <t>FECHA DE FACTURAS</t>
  </si>
  <si>
    <t>NO. DE FACTURA O COMPROVANTE</t>
  </si>
  <si>
    <t xml:space="preserve">SUPLIDOR </t>
  </si>
  <si>
    <t xml:space="preserve">VALOR </t>
  </si>
  <si>
    <t>LIMIT DE PAGO</t>
  </si>
  <si>
    <t>CONSEPTO</t>
  </si>
  <si>
    <t xml:space="preserve">Laboratorio clinico </t>
  </si>
  <si>
    <t xml:space="preserve">Matrial gastable </t>
  </si>
  <si>
    <t xml:space="preserve">Alimentos </t>
  </si>
  <si>
    <t xml:space="preserve">Medicamentos </t>
  </si>
  <si>
    <t xml:space="preserve">Productos ferreteros </t>
  </si>
  <si>
    <t xml:space="preserve">Laboratorio  </t>
  </si>
  <si>
    <t xml:space="preserve">Materiales de limpieza </t>
  </si>
  <si>
    <t xml:space="preserve">Tecnologia </t>
  </si>
  <si>
    <t xml:space="preserve">Piinturas </t>
  </si>
  <si>
    <t xml:space="preserve">Oxigeno </t>
  </si>
  <si>
    <t>Laboratorio</t>
  </si>
  <si>
    <t xml:space="preserve"> Insumos. Ferreteros </t>
  </si>
  <si>
    <t xml:space="preserve">Vegetales </t>
  </si>
  <si>
    <t xml:space="preserve">Combustible </t>
  </si>
  <si>
    <t xml:space="preserve">Equipos </t>
  </si>
  <si>
    <t xml:space="preserve">Serv. De agua </t>
  </si>
  <si>
    <t>110.000.00</t>
  </si>
  <si>
    <t>162.500.00</t>
  </si>
  <si>
    <t xml:space="preserve">120 DIAS </t>
  </si>
  <si>
    <t xml:space="preserve">Cadena Regional de negocios </t>
  </si>
  <si>
    <t xml:space="preserve">Jean carlos Basulto </t>
  </si>
  <si>
    <t xml:space="preserve">Renta de eq. De tecnoligia </t>
  </si>
  <si>
    <t xml:space="preserve">Articulo ferreteros </t>
  </si>
  <si>
    <t xml:space="preserve">Equipos de computacion </t>
  </si>
  <si>
    <t xml:space="preserve">Equipo de computacion </t>
  </si>
  <si>
    <t>Equipos Tecnologico</t>
  </si>
  <si>
    <t xml:space="preserve">insumos ferreteros </t>
  </si>
  <si>
    <t xml:space="preserve">120  DIAS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</si>
</sst>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5" formatCode="_-* #,##0.00\ _€_-;\-* #,##0.00\ _€_-;_-* &quot;-&quot;??\ _€_-;_-@_-"/>
    <numFmt numFmtId="167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rgb="FF323E4F"/>
      <name val="Impact"/>
      <family val="2"/>
    </font>
    <font>
      <b/>
      <sz val="18"/>
      <color theme="1"/>
      <name val="Calibri"/>
      <family val="2"/>
      <scheme val="minor"/>
    </font>
    <font>
      <sz val="18"/>
      <color rgb="FF323E4F"/>
      <name val="Impact"/>
      <family val="2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6">
    <xf numFmtId="0" fontId="0" fillId="0" borderId="0" xfId="0"/>
    <xf numFmtId="165" fontId="0" fillId="0" borderId="1" xfId="1" applyFont="1" applyBorder="1" applyAlignment="1">
      <alignment horizontal="center"/>
    </xf>
    <xf numFmtId="0" fontId="2" fillId="0" borderId="0" xfId="0" applyFont="1" applyAlignment="1">
      <alignment vertical="center"/>
    </xf>
    <xf numFmtId="14" fontId="0" fillId="0" borderId="0" xfId="0" applyNumberFormat="1"/>
    <xf numFmtId="0" fontId="3" fillId="0" borderId="0" xfId="0" applyFont="1" applyAlignment="1"/>
    <xf numFmtId="14" fontId="5" fillId="0" borderId="6" xfId="0" applyNumberFormat="1" applyFont="1" applyBorder="1" applyAlignment="1">
      <alignment horizontal="right"/>
    </xf>
    <xf numFmtId="165" fontId="5" fillId="0" borderId="7" xfId="1" applyFont="1" applyBorder="1" applyAlignment="1">
      <alignment horizontal="center"/>
    </xf>
    <xf numFmtId="0" fontId="5" fillId="0" borderId="7" xfId="1" applyNumberFormat="1" applyFont="1" applyBorder="1" applyAlignment="1">
      <alignment horizontal="center"/>
    </xf>
    <xf numFmtId="14" fontId="5" fillId="0" borderId="3" xfId="0" applyNumberFormat="1" applyFont="1" applyBorder="1" applyAlignment="1">
      <alignment horizontal="right"/>
    </xf>
    <xf numFmtId="165" fontId="5" fillId="0" borderId="1" xfId="1" applyFont="1" applyBorder="1" applyAlignment="1">
      <alignment horizontal="center"/>
    </xf>
    <xf numFmtId="0" fontId="5" fillId="0" borderId="1" xfId="1" applyNumberFormat="1" applyFont="1" applyBorder="1" applyAlignment="1">
      <alignment horizontal="center"/>
    </xf>
    <xf numFmtId="44" fontId="5" fillId="0" borderId="1" xfId="2" applyFont="1" applyBorder="1" applyAlignment="1">
      <alignment horizontal="center"/>
    </xf>
    <xf numFmtId="0" fontId="6" fillId="2" borderId="1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2" fontId="5" fillId="0" borderId="7" xfId="1" applyNumberFormat="1" applyFont="1" applyBorder="1" applyAlignment="1">
      <alignment horizontal="center"/>
    </xf>
    <xf numFmtId="12" fontId="5" fillId="0" borderId="1" xfId="1" applyNumberFormat="1" applyFont="1" applyBorder="1" applyAlignment="1">
      <alignment horizontal="center"/>
    </xf>
    <xf numFmtId="12" fontId="5" fillId="0" borderId="1" xfId="0" applyNumberFormat="1" applyFont="1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165" fontId="5" fillId="0" borderId="1" xfId="1" applyFont="1" applyBorder="1"/>
    <xf numFmtId="14" fontId="5" fillId="0" borderId="1" xfId="0" applyNumberFormat="1" applyFont="1" applyBorder="1"/>
    <xf numFmtId="167" fontId="5" fillId="0" borderId="1" xfId="1" applyNumberFormat="1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987136</xdr:colOff>
      <xdr:row>1</xdr:row>
      <xdr:rowOff>155863</xdr:rowOff>
    </xdr:from>
    <xdr:to>
      <xdr:col>1</xdr:col>
      <xdr:colOff>2597727</xdr:colOff>
      <xdr:row>5</xdr:row>
      <xdr:rowOff>121226</xdr:rowOff>
    </xdr:to>
    <xdr:pic>
      <xdr:nvPicPr>
        <xdr:cNvPr id="7" name="Imagen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136" y="346363"/>
          <a:ext cx="3550227" cy="10044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0.0.33\Desktop\REPORTE%20DE%20EXPEDIENTES%20DEL%20MES%20MARZO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CIRUGIA PLASTICA"/>
      <sheetName val="INGRESOS ENERO-MARZO 2019"/>
      <sheetName val="INGRESOS ABRIL-JUNIO 2019"/>
      <sheetName val="BS 2017"/>
      <sheetName val="INGRESOS AMBULACIA"/>
    </sheetNames>
    <sheetDataSet>
      <sheetData sheetId="0"/>
      <sheetData sheetId="1"/>
      <sheetData sheetId="2">
        <row r="10">
          <cell r="C10" t="str">
            <v>COPYDON</v>
          </cell>
        </row>
        <row r="11">
          <cell r="C11" t="str">
            <v>COPYDON</v>
          </cell>
        </row>
        <row r="12">
          <cell r="C12" t="str">
            <v>ESTACION SER. MOT.PLAT</v>
          </cell>
        </row>
        <row r="13">
          <cell r="C13" t="str">
            <v>ESTACION SER. MOT.PLAT</v>
          </cell>
        </row>
        <row r="14">
          <cell r="C14" t="str">
            <v>ROBERTO H. AYBAR. PREN.</v>
          </cell>
        </row>
        <row r="15">
          <cell r="C15" t="str">
            <v>MINI MARKET MYR</v>
          </cell>
        </row>
        <row r="16">
          <cell r="C16" t="str">
            <v>AIR LIQUIDE</v>
          </cell>
        </row>
        <row r="17">
          <cell r="C17" t="str">
            <v>AIR LIQUIDE</v>
          </cell>
        </row>
        <row r="18">
          <cell r="C18" t="str">
            <v>PROCONTRATISTA</v>
          </cell>
        </row>
        <row r="19">
          <cell r="C19" t="str">
            <v>MINI MARKET MYR</v>
          </cell>
        </row>
        <row r="20">
          <cell r="C20" t="str">
            <v>HLC MIX S.R.L</v>
          </cell>
        </row>
        <row r="21">
          <cell r="C21" t="str">
            <v>FERRETERIA ELEC.</v>
          </cell>
        </row>
        <row r="22">
          <cell r="C22" t="str">
            <v>CENTROXPERT</v>
          </cell>
        </row>
        <row r="23">
          <cell r="C23" t="str">
            <v>CENTROXPERT</v>
          </cell>
        </row>
        <row r="24">
          <cell r="C24" t="str">
            <v>HLC MIX S.R.L</v>
          </cell>
        </row>
        <row r="25">
          <cell r="C25" t="str">
            <v>EQUIMECORO</v>
          </cell>
        </row>
        <row r="26">
          <cell r="C26" t="str">
            <v>CENTRO DOC. MATEO</v>
          </cell>
        </row>
        <row r="27">
          <cell r="C27" t="str">
            <v>JBL</v>
          </cell>
        </row>
        <row r="28">
          <cell r="C28" t="str">
            <v>ROBERTO HUGO AYBAR</v>
          </cell>
        </row>
        <row r="29">
          <cell r="C29" t="str">
            <v>ROBERTO HUGO AYBAR</v>
          </cell>
        </row>
        <row r="30">
          <cell r="C30" t="str">
            <v>RAMISOL</v>
          </cell>
        </row>
        <row r="31">
          <cell r="C31" t="str">
            <v>SUPER PEREZ</v>
          </cell>
        </row>
        <row r="32">
          <cell r="C32" t="str">
            <v>ECO MONTE PLATA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8"/>
  <sheetViews>
    <sheetView tabSelected="1" zoomScale="55" zoomScaleNormal="55" workbookViewId="0">
      <selection activeCell="M23" sqref="M23"/>
    </sheetView>
  </sheetViews>
  <sheetFormatPr baseColWidth="10" defaultRowHeight="15" x14ac:dyDescent="0.25"/>
  <cols>
    <col min="1" max="1" width="29" customWidth="1"/>
    <col min="2" max="2" width="47.140625" customWidth="1"/>
    <col min="3" max="3" width="49.42578125" customWidth="1"/>
    <col min="4" max="4" width="42.7109375" customWidth="1"/>
    <col min="5" max="6" width="28.7109375" customWidth="1"/>
    <col min="7" max="7" width="31.7109375" customWidth="1"/>
  </cols>
  <sheetData>
    <row r="2" spans="1:10" ht="21" x14ac:dyDescent="0.25">
      <c r="A2" s="2"/>
    </row>
    <row r="3" spans="1:10" ht="22.5" x14ac:dyDescent="0.25">
      <c r="A3" s="24" t="s">
        <v>0</v>
      </c>
      <c r="B3" s="24"/>
      <c r="C3" s="24"/>
      <c r="D3" s="24"/>
      <c r="E3" s="24"/>
      <c r="F3" s="24"/>
      <c r="G3" s="24"/>
      <c r="H3" s="2"/>
      <c r="I3" s="2"/>
    </row>
    <row r="4" spans="1:10" ht="23.25" customHeight="1" x14ac:dyDescent="0.25">
      <c r="A4" s="24"/>
      <c r="B4" s="24"/>
      <c r="C4" s="24"/>
      <c r="D4" s="24"/>
      <c r="E4" s="24"/>
      <c r="F4" s="24"/>
      <c r="G4" s="24"/>
      <c r="H4" s="2"/>
      <c r="I4" s="2"/>
      <c r="J4" s="2"/>
    </row>
    <row r="6" spans="1:10" ht="23.25" customHeight="1" x14ac:dyDescent="0.35">
      <c r="A6" s="30" t="s">
        <v>22</v>
      </c>
      <c r="B6" s="30"/>
      <c r="C6" s="30"/>
      <c r="D6" s="30"/>
      <c r="E6" s="30"/>
      <c r="F6" s="30"/>
      <c r="G6" s="30"/>
      <c r="H6" s="4"/>
      <c r="I6" s="4"/>
      <c r="J6" s="4"/>
    </row>
    <row r="7" spans="1:10" ht="16.5" customHeight="1" thickBot="1" x14ac:dyDescent="0.3">
      <c r="A7" s="31"/>
      <c r="B7" s="31"/>
      <c r="C7" s="31"/>
      <c r="D7" s="31"/>
      <c r="E7" s="31"/>
      <c r="F7" s="31"/>
      <c r="G7" s="31"/>
    </row>
    <row r="8" spans="1:10" ht="15" customHeight="1" x14ac:dyDescent="0.25">
      <c r="A8" s="32" t="s">
        <v>23</v>
      </c>
      <c r="B8" s="34" t="s">
        <v>24</v>
      </c>
      <c r="C8" s="25" t="s">
        <v>25</v>
      </c>
      <c r="D8" s="12"/>
      <c r="E8" s="27" t="s">
        <v>1</v>
      </c>
      <c r="F8" s="14"/>
      <c r="G8" s="29" t="s">
        <v>27</v>
      </c>
    </row>
    <row r="9" spans="1:10" ht="27.75" customHeight="1" thickBot="1" x14ac:dyDescent="0.3">
      <c r="A9" s="33"/>
      <c r="B9" s="35"/>
      <c r="C9" s="26"/>
      <c r="D9" s="13" t="s">
        <v>28</v>
      </c>
      <c r="E9" s="28"/>
      <c r="F9" s="15" t="s">
        <v>26</v>
      </c>
      <c r="G9" s="26"/>
    </row>
    <row r="10" spans="1:10" ht="26.25" x14ac:dyDescent="0.4">
      <c r="A10" s="5">
        <v>46029</v>
      </c>
      <c r="B10" s="16">
        <v>481</v>
      </c>
      <c r="C10" s="6" t="s">
        <v>2</v>
      </c>
      <c r="D10" s="6" t="s">
        <v>29</v>
      </c>
      <c r="E10" s="7">
        <v>35</v>
      </c>
      <c r="F10" s="6">
        <v>60591.11</v>
      </c>
      <c r="G10" s="6" t="s">
        <v>47</v>
      </c>
    </row>
    <row r="11" spans="1:10" ht="26.25" x14ac:dyDescent="0.4">
      <c r="A11" s="5">
        <v>46030</v>
      </c>
      <c r="B11" s="17">
        <v>4206</v>
      </c>
      <c r="C11" s="9" t="s">
        <v>3</v>
      </c>
      <c r="D11" s="9" t="s">
        <v>30</v>
      </c>
      <c r="E11" s="10">
        <v>18</v>
      </c>
      <c r="F11" s="9">
        <v>65840.22</v>
      </c>
      <c r="G11" s="9" t="s">
        <v>47</v>
      </c>
      <c r="J11" t="s">
        <v>0</v>
      </c>
    </row>
    <row r="12" spans="1:10" ht="26.25" x14ac:dyDescent="0.4">
      <c r="A12" s="8">
        <v>46035</v>
      </c>
      <c r="B12" s="18">
        <v>4205</v>
      </c>
      <c r="C12" s="9" t="s">
        <v>48</v>
      </c>
      <c r="D12" s="9" t="s">
        <v>31</v>
      </c>
      <c r="E12" s="10">
        <v>2672893</v>
      </c>
      <c r="F12" s="9" t="s">
        <v>45</v>
      </c>
      <c r="G12" s="9" t="s">
        <v>47</v>
      </c>
    </row>
    <row r="13" spans="1:10" ht="26.25" x14ac:dyDescent="0.4">
      <c r="A13" s="8">
        <v>46032</v>
      </c>
      <c r="B13" s="18">
        <v>4202</v>
      </c>
      <c r="C13" s="9" t="s">
        <v>5</v>
      </c>
      <c r="D13" s="9" t="s">
        <v>32</v>
      </c>
      <c r="E13" s="10">
        <v>4</v>
      </c>
      <c r="F13" s="9" t="s">
        <v>46</v>
      </c>
      <c r="G13" s="9" t="s">
        <v>47</v>
      </c>
    </row>
    <row r="14" spans="1:10" ht="26.25" x14ac:dyDescent="0.4">
      <c r="A14" s="8">
        <v>46034</v>
      </c>
      <c r="B14" s="18">
        <v>4201</v>
      </c>
      <c r="C14" s="9" t="s">
        <v>6</v>
      </c>
      <c r="D14" s="9" t="s">
        <v>33</v>
      </c>
      <c r="E14" s="10">
        <v>623827</v>
      </c>
      <c r="F14" s="9">
        <v>170350</v>
      </c>
      <c r="G14" s="9" t="s">
        <v>47</v>
      </c>
    </row>
    <row r="15" spans="1:10" ht="26.25" x14ac:dyDescent="0.4">
      <c r="A15" s="8">
        <v>46034</v>
      </c>
      <c r="B15" s="18">
        <v>4210</v>
      </c>
      <c r="C15" s="9" t="s">
        <v>7</v>
      </c>
      <c r="D15" s="9" t="s">
        <v>32</v>
      </c>
      <c r="E15" s="10">
        <v>1237</v>
      </c>
      <c r="F15" s="9">
        <v>110841.91</v>
      </c>
      <c r="G15" s="9" t="s">
        <v>47</v>
      </c>
    </row>
    <row r="16" spans="1:10" ht="26.25" x14ac:dyDescent="0.4">
      <c r="A16" s="8">
        <v>46037</v>
      </c>
      <c r="B16" s="18">
        <v>4209</v>
      </c>
      <c r="C16" s="11" t="s">
        <v>48</v>
      </c>
      <c r="D16" s="11" t="s">
        <v>31</v>
      </c>
      <c r="E16" s="10">
        <v>2673227</v>
      </c>
      <c r="F16" s="9">
        <v>241936.61</v>
      </c>
      <c r="G16" s="9" t="s">
        <v>47</v>
      </c>
      <c r="I16" s="1"/>
    </row>
    <row r="17" spans="1:12" ht="26.25" x14ac:dyDescent="0.4">
      <c r="A17" s="8">
        <v>46037</v>
      </c>
      <c r="B17" s="18">
        <v>4211</v>
      </c>
      <c r="C17" s="9" t="s">
        <v>48</v>
      </c>
      <c r="D17" s="9" t="s">
        <v>31</v>
      </c>
      <c r="E17" s="10">
        <v>2673232</v>
      </c>
      <c r="F17" s="9">
        <v>220182.13</v>
      </c>
      <c r="G17" s="9" t="s">
        <v>47</v>
      </c>
    </row>
    <row r="18" spans="1:12" ht="26.25" x14ac:dyDescent="0.4">
      <c r="A18" s="8">
        <v>46037</v>
      </c>
      <c r="B18" s="18">
        <v>4208</v>
      </c>
      <c r="C18" s="9" t="s">
        <v>48</v>
      </c>
      <c r="D18" s="9" t="s">
        <v>31</v>
      </c>
      <c r="E18" s="10">
        <v>2673226</v>
      </c>
      <c r="F18" s="9">
        <v>20484.84</v>
      </c>
      <c r="G18" s="9" t="s">
        <v>47</v>
      </c>
    </row>
    <row r="19" spans="1:12" ht="26.25" x14ac:dyDescent="0.4">
      <c r="A19" s="8">
        <v>46023</v>
      </c>
      <c r="B19" s="18">
        <v>4180</v>
      </c>
      <c r="C19" s="9" t="s">
        <v>49</v>
      </c>
      <c r="D19" s="9" t="s">
        <v>32</v>
      </c>
      <c r="E19" s="10">
        <v>12118</v>
      </c>
      <c r="F19" s="9">
        <v>164883.99</v>
      </c>
      <c r="G19" s="9" t="s">
        <v>47</v>
      </c>
    </row>
    <row r="20" spans="1:12" ht="26.25" x14ac:dyDescent="0.4">
      <c r="A20" s="8">
        <v>46042</v>
      </c>
      <c r="B20" s="18">
        <v>4212</v>
      </c>
      <c r="C20" s="9" t="s">
        <v>49</v>
      </c>
      <c r="D20" s="9" t="s">
        <v>34</v>
      </c>
      <c r="E20" s="10">
        <v>65427</v>
      </c>
      <c r="F20" s="9">
        <v>2191.81</v>
      </c>
      <c r="G20" s="9" t="s">
        <v>47</v>
      </c>
    </row>
    <row r="21" spans="1:12" ht="26.25" x14ac:dyDescent="0.4">
      <c r="A21" s="8">
        <v>46045</v>
      </c>
      <c r="B21" s="18">
        <v>4211</v>
      </c>
      <c r="C21" s="9" t="s">
        <v>49</v>
      </c>
      <c r="D21" s="9" t="s">
        <v>32</v>
      </c>
      <c r="E21" s="10">
        <v>1231</v>
      </c>
      <c r="F21" s="9">
        <v>590.01</v>
      </c>
      <c r="G21" s="9" t="s">
        <v>47</v>
      </c>
    </row>
    <row r="22" spans="1:12" ht="26.25" x14ac:dyDescent="0.4">
      <c r="A22" s="8">
        <v>46048</v>
      </c>
      <c r="B22" s="18">
        <v>4204</v>
      </c>
      <c r="C22" s="9" t="s">
        <v>9</v>
      </c>
      <c r="D22" s="9" t="s">
        <v>35</v>
      </c>
      <c r="E22" s="10">
        <v>4204</v>
      </c>
      <c r="F22" s="9">
        <v>48371.12</v>
      </c>
      <c r="G22" s="9" t="s">
        <v>47</v>
      </c>
    </row>
    <row r="23" spans="1:12" ht="26.25" x14ac:dyDescent="0.4">
      <c r="A23" s="8">
        <v>46049</v>
      </c>
      <c r="B23" s="18">
        <v>4214</v>
      </c>
      <c r="C23" s="9" t="s">
        <v>10</v>
      </c>
      <c r="D23" s="9" t="s">
        <v>32</v>
      </c>
      <c r="E23" s="10">
        <v>335</v>
      </c>
      <c r="F23" s="9">
        <v>20500</v>
      </c>
      <c r="G23" s="9" t="s">
        <v>47</v>
      </c>
    </row>
    <row r="24" spans="1:12" ht="26.25" x14ac:dyDescent="0.4">
      <c r="A24" s="8">
        <v>46049</v>
      </c>
      <c r="B24" s="18">
        <v>4220</v>
      </c>
      <c r="C24" s="9" t="s">
        <v>8</v>
      </c>
      <c r="D24" s="9" t="s">
        <v>31</v>
      </c>
      <c r="E24" s="10">
        <v>2675327</v>
      </c>
      <c r="F24" s="9">
        <v>12408.26</v>
      </c>
      <c r="G24" s="9" t="s">
        <v>47</v>
      </c>
      <c r="L24" s="3"/>
    </row>
    <row r="25" spans="1:12" ht="26.25" x14ac:dyDescent="0.4">
      <c r="A25" s="8">
        <v>46049</v>
      </c>
      <c r="B25" s="18">
        <v>4219</v>
      </c>
      <c r="C25" s="9" t="s">
        <v>4</v>
      </c>
      <c r="D25" s="9" t="s">
        <v>31</v>
      </c>
      <c r="E25" s="10">
        <v>2675150</v>
      </c>
      <c r="F25" s="9">
        <v>16460.53</v>
      </c>
      <c r="G25" s="9" t="s">
        <v>47</v>
      </c>
    </row>
    <row r="26" spans="1:12" ht="26.25" x14ac:dyDescent="0.4">
      <c r="A26" s="8">
        <v>46050</v>
      </c>
      <c r="B26" s="18">
        <v>4217</v>
      </c>
      <c r="C26" s="9" t="s">
        <v>11</v>
      </c>
      <c r="D26" s="9" t="s">
        <v>36</v>
      </c>
      <c r="E26" s="10">
        <v>1262</v>
      </c>
      <c r="F26" s="9">
        <v>8500</v>
      </c>
      <c r="G26" s="9" t="s">
        <v>47</v>
      </c>
    </row>
    <row r="27" spans="1:12" ht="26.25" x14ac:dyDescent="0.4">
      <c r="A27" s="8">
        <v>46050</v>
      </c>
      <c r="B27" s="18">
        <v>4216</v>
      </c>
      <c r="C27" s="9" t="s">
        <v>12</v>
      </c>
      <c r="D27" s="9" t="s">
        <v>37</v>
      </c>
      <c r="E27" s="10">
        <v>372</v>
      </c>
      <c r="F27" s="9">
        <v>84527</v>
      </c>
      <c r="G27" s="9" t="s">
        <v>47</v>
      </c>
    </row>
    <row r="28" spans="1:12" ht="26.25" x14ac:dyDescent="0.4">
      <c r="A28" s="8">
        <v>46049</v>
      </c>
      <c r="B28" s="18">
        <v>4223</v>
      </c>
      <c r="C28" s="9" t="s">
        <v>13</v>
      </c>
      <c r="D28" s="9" t="s">
        <v>38</v>
      </c>
      <c r="E28" s="10">
        <v>180484</v>
      </c>
      <c r="F28" s="9">
        <v>207615</v>
      </c>
      <c r="G28" s="9" t="s">
        <v>47</v>
      </c>
    </row>
    <row r="29" spans="1:12" ht="26.25" x14ac:dyDescent="0.4">
      <c r="A29" s="8">
        <v>46045</v>
      </c>
      <c r="B29" s="18">
        <v>4221</v>
      </c>
      <c r="C29" s="9" t="s">
        <v>13</v>
      </c>
      <c r="D29" s="9" t="s">
        <v>38</v>
      </c>
      <c r="E29" s="10">
        <v>180151</v>
      </c>
      <c r="F29" s="9">
        <v>168680</v>
      </c>
      <c r="G29" s="9" t="s">
        <v>47</v>
      </c>
    </row>
    <row r="30" spans="1:12" ht="26.25" x14ac:dyDescent="0.4">
      <c r="A30" s="8" t="s">
        <v>14</v>
      </c>
      <c r="B30" s="18">
        <v>4222</v>
      </c>
      <c r="C30" s="9" t="s">
        <v>13</v>
      </c>
      <c r="D30" s="9" t="s">
        <v>38</v>
      </c>
      <c r="E30" s="10">
        <v>180155</v>
      </c>
      <c r="F30" s="9">
        <v>20100</v>
      </c>
      <c r="G30" s="9" t="s">
        <v>47</v>
      </c>
    </row>
    <row r="31" spans="1:12" ht="26.25" x14ac:dyDescent="0.4">
      <c r="A31" s="8">
        <v>46050</v>
      </c>
      <c r="B31" s="18">
        <v>4218</v>
      </c>
      <c r="C31" s="9" t="s">
        <v>15</v>
      </c>
      <c r="D31" s="9" t="s">
        <v>39</v>
      </c>
      <c r="E31" s="10">
        <v>7055</v>
      </c>
      <c r="F31" s="9">
        <v>18853.3</v>
      </c>
      <c r="G31" s="9" t="s">
        <v>47</v>
      </c>
    </row>
    <row r="32" spans="1:12" ht="26.25" x14ac:dyDescent="0.4">
      <c r="A32" s="8">
        <v>46049</v>
      </c>
      <c r="B32" s="18">
        <v>4212</v>
      </c>
      <c r="C32" s="9" t="s">
        <v>16</v>
      </c>
      <c r="D32" s="9" t="s">
        <v>32</v>
      </c>
      <c r="E32" s="10">
        <v>630</v>
      </c>
      <c r="F32" s="9">
        <v>71250</v>
      </c>
      <c r="G32" s="9" t="s">
        <v>47</v>
      </c>
    </row>
    <row r="33" spans="1:7" ht="26.25" x14ac:dyDescent="0.4">
      <c r="A33" s="8">
        <v>46050</v>
      </c>
      <c r="B33" s="18">
        <v>4199</v>
      </c>
      <c r="C33" s="9" t="s">
        <v>6</v>
      </c>
      <c r="D33" s="9" t="s">
        <v>40</v>
      </c>
      <c r="E33" s="10">
        <v>601116</v>
      </c>
      <c r="F33" s="9">
        <v>61479.65</v>
      </c>
      <c r="G33" s="9" t="s">
        <v>47</v>
      </c>
    </row>
    <row r="34" spans="1:7" ht="26.25" x14ac:dyDescent="0.4">
      <c r="A34" s="8">
        <v>45673</v>
      </c>
      <c r="B34" s="18">
        <v>4192</v>
      </c>
      <c r="C34" s="9" t="s">
        <v>13</v>
      </c>
      <c r="D34" s="9" t="s">
        <v>38</v>
      </c>
      <c r="E34" s="10">
        <v>177731</v>
      </c>
      <c r="F34" s="9">
        <v>53220.12</v>
      </c>
      <c r="G34" s="9" t="s">
        <v>47</v>
      </c>
    </row>
    <row r="35" spans="1:7" ht="26.25" x14ac:dyDescent="0.4">
      <c r="A35" s="8">
        <v>45662</v>
      </c>
      <c r="B35" s="18">
        <v>4228</v>
      </c>
      <c r="C35" s="9" t="s">
        <v>17</v>
      </c>
      <c r="D35" s="9" t="s">
        <v>41</v>
      </c>
      <c r="E35" s="10">
        <v>18</v>
      </c>
      <c r="F35" s="9">
        <v>67326.320000000007</v>
      </c>
      <c r="G35" s="9" t="s">
        <v>47</v>
      </c>
    </row>
    <row r="36" spans="1:7" ht="26.25" x14ac:dyDescent="0.4">
      <c r="A36" s="8">
        <v>46029</v>
      </c>
      <c r="B36" s="18">
        <v>481</v>
      </c>
      <c r="C36" s="9" t="s">
        <v>18</v>
      </c>
      <c r="D36" s="9" t="s">
        <v>32</v>
      </c>
      <c r="E36" s="10">
        <v>2536</v>
      </c>
      <c r="F36" s="9">
        <v>29317.040000000001</v>
      </c>
      <c r="G36" s="9" t="s">
        <v>47</v>
      </c>
    </row>
    <row r="37" spans="1:7" ht="26.25" x14ac:dyDescent="0.4">
      <c r="A37" s="8">
        <v>46028</v>
      </c>
      <c r="B37" s="18">
        <v>4233</v>
      </c>
      <c r="C37" s="9" t="s">
        <v>19</v>
      </c>
      <c r="D37" s="9" t="s">
        <v>42</v>
      </c>
      <c r="E37" s="10">
        <v>125</v>
      </c>
      <c r="F37" s="9">
        <v>12000</v>
      </c>
      <c r="G37" s="9" t="s">
        <v>47</v>
      </c>
    </row>
    <row r="38" spans="1:7" ht="26.25" x14ac:dyDescent="0.4">
      <c r="A38" s="8">
        <v>46055</v>
      </c>
      <c r="B38" s="18">
        <v>4242</v>
      </c>
      <c r="C38" s="9" t="s">
        <v>20</v>
      </c>
      <c r="D38" s="9" t="s">
        <v>43</v>
      </c>
      <c r="E38" s="10">
        <v>1394</v>
      </c>
      <c r="F38" s="9">
        <v>23500</v>
      </c>
      <c r="G38" s="9" t="s">
        <v>47</v>
      </c>
    </row>
    <row r="39" spans="1:7" ht="26.25" x14ac:dyDescent="0.4">
      <c r="A39" s="8">
        <v>46059</v>
      </c>
      <c r="B39" s="18">
        <v>4234</v>
      </c>
      <c r="C39" s="9" t="s">
        <v>19</v>
      </c>
      <c r="D39" s="9" t="s">
        <v>42</v>
      </c>
      <c r="E39" s="10">
        <v>13301754</v>
      </c>
      <c r="F39" s="9">
        <v>31832</v>
      </c>
      <c r="G39" s="9" t="s">
        <v>47</v>
      </c>
    </row>
    <row r="40" spans="1:7" ht="26.25" x14ac:dyDescent="0.4">
      <c r="A40" s="8">
        <v>46059</v>
      </c>
      <c r="B40" s="18">
        <v>4231</v>
      </c>
      <c r="C40" s="9" t="s">
        <v>21</v>
      </c>
      <c r="D40" s="9" t="s">
        <v>44</v>
      </c>
      <c r="E40" s="10">
        <v>1548</v>
      </c>
      <c r="F40" s="9">
        <v>4898.7</v>
      </c>
      <c r="G40" s="9" t="s">
        <v>47</v>
      </c>
    </row>
    <row r="41" spans="1:7" ht="26.25" x14ac:dyDescent="0.4">
      <c r="A41" s="8">
        <v>46060</v>
      </c>
      <c r="B41" s="18">
        <v>4230</v>
      </c>
      <c r="C41" s="9" t="s">
        <v>21</v>
      </c>
      <c r="D41" s="9" t="s">
        <v>44</v>
      </c>
      <c r="E41" s="10">
        <v>1236</v>
      </c>
      <c r="F41" s="9">
        <v>4898.7</v>
      </c>
      <c r="G41" s="9" t="s">
        <v>47</v>
      </c>
    </row>
    <row r="42" spans="1:7" ht="26.25" x14ac:dyDescent="0.4">
      <c r="A42" s="8">
        <v>46060</v>
      </c>
      <c r="B42" s="18">
        <v>4229</v>
      </c>
      <c r="C42" s="9" t="s">
        <v>21</v>
      </c>
      <c r="D42" s="9" t="s">
        <v>44</v>
      </c>
      <c r="E42" s="10">
        <v>1458</v>
      </c>
      <c r="F42" s="9">
        <v>6450.48</v>
      </c>
      <c r="G42" s="9" t="s">
        <v>47</v>
      </c>
    </row>
    <row r="43" spans="1:7" ht="26.25" x14ac:dyDescent="0.4">
      <c r="A43" s="8">
        <v>46060</v>
      </c>
      <c r="B43" s="18">
        <v>4230</v>
      </c>
      <c r="C43" s="9" t="s">
        <v>17</v>
      </c>
      <c r="D43" s="9" t="s">
        <v>41</v>
      </c>
      <c r="E43" s="10">
        <v>25565</v>
      </c>
      <c r="F43" s="11">
        <v>207615</v>
      </c>
      <c r="G43" s="9" t="s">
        <v>47</v>
      </c>
    </row>
    <row r="44" spans="1:7" ht="26.25" x14ac:dyDescent="0.4">
      <c r="A44" s="8">
        <v>46089</v>
      </c>
      <c r="B44" s="18">
        <v>4232</v>
      </c>
      <c r="C44" s="9" t="str">
        <f>'[1]INGRESOS ENERO-MARZO 2019'!C10</f>
        <v>COPYDON</v>
      </c>
      <c r="D44" s="9" t="s">
        <v>50</v>
      </c>
      <c r="E44" s="10">
        <v>555</v>
      </c>
      <c r="F44" s="9">
        <v>168680</v>
      </c>
      <c r="G44" s="9" t="s">
        <v>47</v>
      </c>
    </row>
    <row r="45" spans="1:7" ht="26.25" x14ac:dyDescent="0.4">
      <c r="A45" s="8">
        <v>46061</v>
      </c>
      <c r="B45" s="18">
        <v>4233</v>
      </c>
      <c r="C45" s="9" t="str">
        <f>'[1]INGRESOS ENERO-MARZO 2019'!C11</f>
        <v>COPYDON</v>
      </c>
      <c r="D45" s="9" t="s">
        <v>50</v>
      </c>
      <c r="E45" s="10">
        <v>2589</v>
      </c>
      <c r="F45" s="23">
        <v>20100</v>
      </c>
      <c r="G45" s="9" t="s">
        <v>47</v>
      </c>
    </row>
    <row r="46" spans="1:7" ht="26.25" x14ac:dyDescent="0.4">
      <c r="A46" s="8">
        <v>46062</v>
      </c>
      <c r="B46" s="18">
        <v>4235</v>
      </c>
      <c r="C46" s="9" t="str">
        <f>'[1]INGRESOS ENERO-MARZO 2019'!C12</f>
        <v>ESTACION SER. MOT.PLAT</v>
      </c>
      <c r="D46" s="9" t="s">
        <v>42</v>
      </c>
      <c r="E46" s="10">
        <v>368</v>
      </c>
      <c r="F46" s="23">
        <v>18856</v>
      </c>
      <c r="G46" s="9" t="s">
        <v>47</v>
      </c>
    </row>
    <row r="47" spans="1:7" ht="26.25" x14ac:dyDescent="0.4">
      <c r="A47" s="8">
        <v>46063</v>
      </c>
      <c r="B47" s="18">
        <v>4237</v>
      </c>
      <c r="C47" s="9" t="str">
        <f>'[1]INGRESOS ENERO-MARZO 2019'!C13</f>
        <v>ESTACION SER. MOT.PLAT</v>
      </c>
      <c r="D47" s="9" t="s">
        <v>42</v>
      </c>
      <c r="E47" s="10">
        <v>156</v>
      </c>
      <c r="F47" s="23">
        <v>71250</v>
      </c>
      <c r="G47" s="9" t="s">
        <v>47</v>
      </c>
    </row>
    <row r="48" spans="1:7" ht="26.25" x14ac:dyDescent="0.4">
      <c r="A48" s="8">
        <v>46064</v>
      </c>
      <c r="B48" s="18">
        <v>4238</v>
      </c>
      <c r="C48" s="9" t="str">
        <f>'[1]INGRESOS ENERO-MARZO 2019'!C14</f>
        <v>ROBERTO H. AYBAR. PREN.</v>
      </c>
      <c r="D48" s="9" t="s">
        <v>41</v>
      </c>
      <c r="E48" s="10">
        <v>365</v>
      </c>
      <c r="F48" s="23">
        <v>61486</v>
      </c>
      <c r="G48" s="9" t="s">
        <v>47</v>
      </c>
    </row>
    <row r="49" spans="1:7" ht="26.25" x14ac:dyDescent="0.4">
      <c r="A49" s="8">
        <v>46065</v>
      </c>
      <c r="B49" s="18">
        <v>4239</v>
      </c>
      <c r="C49" s="9" t="str">
        <f>'[1]INGRESOS ENERO-MARZO 2019'!C15</f>
        <v>MINI MARKET MYR</v>
      </c>
      <c r="D49" s="9" t="s">
        <v>31</v>
      </c>
      <c r="E49" s="10">
        <v>856421</v>
      </c>
      <c r="F49" s="23">
        <v>53220</v>
      </c>
      <c r="G49" s="9" t="s">
        <v>47</v>
      </c>
    </row>
    <row r="50" spans="1:7" ht="26.25" x14ac:dyDescent="0.4">
      <c r="A50" s="8">
        <v>46066</v>
      </c>
      <c r="B50" s="18">
        <v>4240</v>
      </c>
      <c r="C50" s="9" t="str">
        <f>'[1]INGRESOS ENERO-MARZO 2019'!C16</f>
        <v>AIR LIQUIDE</v>
      </c>
      <c r="D50" s="9" t="s">
        <v>38</v>
      </c>
      <c r="E50" s="10">
        <v>2658</v>
      </c>
      <c r="F50" s="23">
        <v>67265</v>
      </c>
      <c r="G50" s="9" t="s">
        <v>47</v>
      </c>
    </row>
    <row r="51" spans="1:7" ht="26.25" x14ac:dyDescent="0.4">
      <c r="A51" s="8">
        <v>46067</v>
      </c>
      <c r="B51" s="18">
        <v>4241</v>
      </c>
      <c r="C51" s="9" t="str">
        <f>'[1]INGRESOS ENERO-MARZO 2019'!C17</f>
        <v>AIR LIQUIDE</v>
      </c>
      <c r="D51" s="9" t="s">
        <v>38</v>
      </c>
      <c r="E51" s="10">
        <v>1598</v>
      </c>
      <c r="F51" s="23">
        <v>29371</v>
      </c>
      <c r="G51" s="9" t="s">
        <v>47</v>
      </c>
    </row>
    <row r="52" spans="1:7" ht="26.25" x14ac:dyDescent="0.4">
      <c r="A52" s="8">
        <v>46068</v>
      </c>
      <c r="B52" s="18">
        <v>4242</v>
      </c>
      <c r="C52" s="9" t="str">
        <f>'[1]INGRESOS ENERO-MARZO 2019'!C18</f>
        <v>PROCONTRATISTA</v>
      </c>
      <c r="D52" s="9" t="s">
        <v>51</v>
      </c>
      <c r="E52" s="10">
        <v>2589</v>
      </c>
      <c r="F52" s="23">
        <v>12000</v>
      </c>
      <c r="G52" s="9" t="s">
        <v>47</v>
      </c>
    </row>
    <row r="53" spans="1:7" ht="26.25" x14ac:dyDescent="0.4">
      <c r="A53" s="8">
        <v>46069</v>
      </c>
      <c r="B53" s="18">
        <v>4243</v>
      </c>
      <c r="C53" s="9" t="str">
        <f>'[1]INGRESOS ENERO-MARZO 2019'!C19</f>
        <v>MINI MARKET MYR</v>
      </c>
      <c r="D53" s="9" t="s">
        <v>31</v>
      </c>
      <c r="E53" s="10">
        <v>3254</v>
      </c>
      <c r="F53" s="23">
        <v>23555</v>
      </c>
      <c r="G53" s="9" t="s">
        <v>47</v>
      </c>
    </row>
    <row r="54" spans="1:7" ht="26.25" x14ac:dyDescent="0.4">
      <c r="A54" s="8">
        <v>46070</v>
      </c>
      <c r="B54" s="18">
        <v>4244</v>
      </c>
      <c r="C54" s="9" t="str">
        <f>'[1]INGRESOS ENERO-MARZO 2019'!C20</f>
        <v>HLC MIX S.R.L</v>
      </c>
      <c r="D54" s="9" t="s">
        <v>51</v>
      </c>
      <c r="E54" s="10">
        <v>125</v>
      </c>
      <c r="F54" s="23">
        <v>31832</v>
      </c>
      <c r="G54" s="9" t="s">
        <v>47</v>
      </c>
    </row>
    <row r="55" spans="1:7" ht="26.25" x14ac:dyDescent="0.4">
      <c r="A55" s="8">
        <v>46071</v>
      </c>
      <c r="B55" s="18">
        <v>4245</v>
      </c>
      <c r="C55" s="9" t="str">
        <f>'[1]INGRESOS ENERO-MARZO 2019'!C21</f>
        <v>FERRETERIA ELEC.</v>
      </c>
      <c r="D55" s="9" t="s">
        <v>51</v>
      </c>
      <c r="E55" s="10">
        <v>12</v>
      </c>
      <c r="F55" s="23">
        <v>4259</v>
      </c>
      <c r="G55" s="9" t="s">
        <v>47</v>
      </c>
    </row>
    <row r="56" spans="1:7" ht="26.25" x14ac:dyDescent="0.4">
      <c r="A56" s="8">
        <v>46072</v>
      </c>
      <c r="B56" s="18">
        <v>4246</v>
      </c>
      <c r="C56" s="9" t="str">
        <f>'[1]INGRESOS ENERO-MARZO 2019'!C22</f>
        <v>CENTROXPERT</v>
      </c>
      <c r="D56" s="9" t="s">
        <v>54</v>
      </c>
      <c r="E56" s="10">
        <v>2365</v>
      </c>
      <c r="F56" s="23">
        <v>4898</v>
      </c>
      <c r="G56" s="9" t="s">
        <v>47</v>
      </c>
    </row>
    <row r="57" spans="1:7" ht="26.25" x14ac:dyDescent="0.4">
      <c r="A57" s="8">
        <v>46073</v>
      </c>
      <c r="B57" s="18">
        <v>4247</v>
      </c>
      <c r="C57" s="9" t="str">
        <f>'[1]INGRESOS ENERO-MARZO 2019'!C23</f>
        <v>CENTROXPERT</v>
      </c>
      <c r="D57" s="9" t="s">
        <v>53</v>
      </c>
      <c r="E57" s="10">
        <v>2597</v>
      </c>
      <c r="F57" s="23">
        <v>6542</v>
      </c>
      <c r="G57" s="9" t="s">
        <v>47</v>
      </c>
    </row>
    <row r="58" spans="1:7" ht="26.25" x14ac:dyDescent="0.4">
      <c r="A58" s="8">
        <v>46074</v>
      </c>
      <c r="B58" s="18">
        <v>4250</v>
      </c>
      <c r="C58" s="9" t="str">
        <f>'[1]INGRESOS ENERO-MARZO 2019'!C24</f>
        <v>HLC MIX S.R.L</v>
      </c>
      <c r="D58" s="9" t="s">
        <v>55</v>
      </c>
      <c r="E58" s="10">
        <v>7563</v>
      </c>
      <c r="F58" s="23">
        <v>125865</v>
      </c>
      <c r="G58" s="9" t="s">
        <v>47</v>
      </c>
    </row>
    <row r="59" spans="1:7" ht="26.25" x14ac:dyDescent="0.4">
      <c r="A59" s="8">
        <v>46075</v>
      </c>
      <c r="B59" s="18">
        <v>4251</v>
      </c>
      <c r="C59" s="9" t="str">
        <f>'[1]INGRESOS ENERO-MARZO 2019'!C25</f>
        <v>EQUIMECORO</v>
      </c>
      <c r="D59" s="9" t="s">
        <v>55</v>
      </c>
      <c r="E59" s="10">
        <v>741</v>
      </c>
      <c r="F59" s="23">
        <v>125498</v>
      </c>
      <c r="G59" s="9" t="s">
        <v>47</v>
      </c>
    </row>
    <row r="60" spans="1:7" ht="26.25" x14ac:dyDescent="0.4">
      <c r="A60" s="8">
        <v>46076</v>
      </c>
      <c r="B60" s="18">
        <v>4252</v>
      </c>
      <c r="C60" s="9" t="str">
        <f>'[1]INGRESOS ENERO-MARZO 2019'!C26</f>
        <v>CENTRO DOC. MATEO</v>
      </c>
      <c r="D60" s="9" t="s">
        <v>29</v>
      </c>
      <c r="E60" s="10">
        <v>1258</v>
      </c>
      <c r="F60" s="23">
        <v>658541</v>
      </c>
      <c r="G60" s="9" t="s">
        <v>47</v>
      </c>
    </row>
    <row r="61" spans="1:7" ht="27" customHeight="1" x14ac:dyDescent="0.4">
      <c r="A61" s="8">
        <v>46077</v>
      </c>
      <c r="B61" s="18">
        <v>4253</v>
      </c>
      <c r="C61" s="9" t="str">
        <f>'[1]INGRESOS ENERO-MARZO 2019'!C27</f>
        <v>JBL</v>
      </c>
      <c r="D61" s="9" t="s">
        <v>50</v>
      </c>
      <c r="E61" s="10">
        <v>9654</v>
      </c>
      <c r="F61" s="23">
        <v>12598</v>
      </c>
      <c r="G61" s="9" t="s">
        <v>47</v>
      </c>
    </row>
    <row r="62" spans="1:7" ht="27" customHeight="1" x14ac:dyDescent="0.4">
      <c r="A62" s="8">
        <v>46078</v>
      </c>
      <c r="B62" s="18">
        <v>4254</v>
      </c>
      <c r="C62" s="9" t="str">
        <f>'[1]INGRESOS ENERO-MARZO 2019'!C28</f>
        <v>ROBERTO HUGO AYBAR</v>
      </c>
      <c r="D62" s="21" t="s">
        <v>41</v>
      </c>
      <c r="E62" s="10">
        <v>256</v>
      </c>
      <c r="F62" s="23">
        <v>220182</v>
      </c>
      <c r="G62" s="9" t="s">
        <v>47</v>
      </c>
    </row>
    <row r="63" spans="1:7" ht="24.75" customHeight="1" x14ac:dyDescent="0.4">
      <c r="A63" s="8">
        <v>46079</v>
      </c>
      <c r="B63" s="18">
        <v>4255</v>
      </c>
      <c r="C63" s="9" t="str">
        <f>'[1]INGRESOS ENERO-MARZO 2019'!C29</f>
        <v>ROBERTO HUGO AYBAR</v>
      </c>
      <c r="D63" s="22" t="s">
        <v>31</v>
      </c>
      <c r="E63" s="10">
        <v>4569</v>
      </c>
      <c r="F63" s="23">
        <v>110000</v>
      </c>
      <c r="G63" s="9" t="s">
        <v>47</v>
      </c>
    </row>
    <row r="64" spans="1:7" ht="24.75" customHeight="1" x14ac:dyDescent="0.4">
      <c r="A64" s="8">
        <v>46080</v>
      </c>
      <c r="B64" s="18">
        <v>4256</v>
      </c>
      <c r="C64" s="9" t="str">
        <f>'[1]INGRESOS ENERO-MARZO 2019'!C30</f>
        <v>RAMISOL</v>
      </c>
      <c r="D64" s="22" t="s">
        <v>51</v>
      </c>
      <c r="E64" s="10">
        <v>3259</v>
      </c>
      <c r="F64" s="23">
        <v>170500</v>
      </c>
      <c r="G64" s="9" t="s">
        <v>56</v>
      </c>
    </row>
    <row r="65" spans="1:7" ht="24.75" customHeight="1" x14ac:dyDescent="0.4">
      <c r="A65" s="8">
        <v>46081</v>
      </c>
      <c r="B65" s="18">
        <v>4257</v>
      </c>
      <c r="C65" s="9" t="str">
        <f>'[1]INGRESOS ENERO-MARZO 2019'!C31</f>
        <v>SUPER PEREZ</v>
      </c>
      <c r="D65" s="22" t="s">
        <v>51</v>
      </c>
      <c r="E65" s="10">
        <v>2256</v>
      </c>
      <c r="F65" s="23">
        <v>241963</v>
      </c>
      <c r="G65" s="9" t="s">
        <v>47</v>
      </c>
    </row>
    <row r="66" spans="1:7" ht="24.75" customHeight="1" x14ac:dyDescent="0.4">
      <c r="A66" s="8">
        <v>46081</v>
      </c>
      <c r="B66" s="18">
        <v>4258</v>
      </c>
      <c r="C66" s="9" t="str">
        <f>'[1]INGRESOS ENERO-MARZO 2019'!C32</f>
        <v>ECO MONTE PLATA</v>
      </c>
      <c r="D66" s="22" t="s">
        <v>52</v>
      </c>
      <c r="E66" s="10">
        <v>25486</v>
      </c>
      <c r="F66" s="23">
        <v>3658</v>
      </c>
      <c r="G66" s="9" t="s">
        <v>47</v>
      </c>
    </row>
    <row r="67" spans="1:7" ht="28.5" customHeight="1" x14ac:dyDescent="0.25">
      <c r="A67" s="19"/>
      <c r="B67" s="19" t="s">
        <v>0</v>
      </c>
      <c r="C67" s="19" t="s">
        <v>0</v>
      </c>
      <c r="D67" s="19"/>
      <c r="E67" s="19"/>
      <c r="F67" s="20"/>
      <c r="G67" s="20"/>
    </row>
    <row r="68" spans="1:7" ht="28.5" customHeight="1" x14ac:dyDescent="0.25">
      <c r="A68" s="19"/>
      <c r="B68" s="19" t="s">
        <v>0</v>
      </c>
      <c r="C68" s="19"/>
      <c r="D68" s="19"/>
      <c r="E68" s="19"/>
      <c r="F68" s="20"/>
      <c r="G68" s="20"/>
    </row>
  </sheetData>
  <mergeCells count="8">
    <mergeCell ref="A3:G3"/>
    <mergeCell ref="A4:G4"/>
    <mergeCell ref="C8:C9"/>
    <mergeCell ref="E8:E9"/>
    <mergeCell ref="G8:G9"/>
    <mergeCell ref="A6:G7"/>
    <mergeCell ref="A8:A9"/>
    <mergeCell ref="B8:B9"/>
  </mergeCells>
  <pageMargins left="0.7" right="0.7" top="0.75" bottom="0.75" header="0.3" footer="0.3"/>
  <pageSetup paperSize="9" scale="2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Estados de Cuentas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ASISTENTE</dc:creator>
  <cp:lastModifiedBy>OAI</cp:lastModifiedBy>
  <cp:lastPrinted>2026-02-19T14:15:15Z</cp:lastPrinted>
  <dcterms:created xsi:type="dcterms:W3CDTF">2016-06-20T14:00:11Z</dcterms:created>
  <dcterms:modified xsi:type="dcterms:W3CDTF">2026-04-10T17:26:56Z</dcterms:modified>
</cp:coreProperties>
</file>